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0775" windowHeight="10170"/>
  </bookViews>
  <sheets>
    <sheet name="Standard Hybrid" sheetId="1" r:id="rId1"/>
    <sheet name="Dual Display" sheetId="2" r:id="rId2"/>
    <sheet name="Interactive Projector" sheetId="3" r:id="rId3"/>
  </sheets>
  <calcPr calcId="145621"/>
</workbook>
</file>

<file path=xl/calcChain.xml><?xml version="1.0" encoding="utf-8"?>
<calcChain xmlns="http://schemas.openxmlformats.org/spreadsheetml/2006/main">
  <c r="G37" i="3" l="1"/>
  <c r="G36" i="3"/>
  <c r="G17" i="3"/>
  <c r="G16" i="3"/>
  <c r="G15" i="3"/>
  <c r="G14" i="3"/>
  <c r="G13" i="3"/>
  <c r="G12" i="3"/>
  <c r="G11" i="3"/>
  <c r="G10" i="3"/>
  <c r="G9" i="3"/>
  <c r="G8" i="3"/>
  <c r="G7" i="3"/>
  <c r="G6" i="3"/>
  <c r="G19" i="3" s="1"/>
  <c r="G37" i="2"/>
  <c r="G36" i="2"/>
  <c r="G17" i="2"/>
  <c r="G16" i="2"/>
  <c r="G15" i="2"/>
  <c r="G14" i="2"/>
  <c r="G13" i="2"/>
  <c r="G12" i="2"/>
  <c r="G11" i="2"/>
  <c r="G10" i="2"/>
  <c r="G9" i="2"/>
  <c r="G8" i="2"/>
  <c r="G19" i="2" s="1"/>
  <c r="G7" i="2"/>
  <c r="G6" i="2"/>
  <c r="G37" i="1"/>
  <c r="G36" i="1"/>
  <c r="G17" i="1"/>
  <c r="G16" i="1"/>
  <c r="G15" i="1"/>
  <c r="G14" i="1"/>
  <c r="G13" i="1"/>
  <c r="G12" i="1"/>
  <c r="G11" i="1"/>
  <c r="G10" i="1"/>
  <c r="G9" i="1"/>
  <c r="G8" i="1"/>
  <c r="G7" i="1"/>
  <c r="G6" i="1"/>
  <c r="G19" i="1" s="1"/>
</calcChain>
</file>

<file path=xl/sharedStrings.xml><?xml version="1.0" encoding="utf-8"?>
<sst xmlns="http://schemas.openxmlformats.org/spreadsheetml/2006/main" count="195" uniqueCount="68">
  <si>
    <t>Equipment List for Multimedia Rooms</t>
  </si>
  <si>
    <t xml:space="preserve">  </t>
  </si>
  <si>
    <t xml:space="preserve"> Revised October 2016</t>
  </si>
  <si>
    <t>Hybrid design  Campus Standard</t>
  </si>
  <si>
    <t>Hybrid design  Campus Standard - Interactive Projector</t>
  </si>
  <si>
    <t>Hybrid design  Campus Standard - Dual Display</t>
  </si>
  <si>
    <t>Qnty</t>
  </si>
  <si>
    <t>Item</t>
  </si>
  <si>
    <t>Brand</t>
  </si>
  <si>
    <t>Model</t>
  </si>
  <si>
    <t>Cost Each</t>
  </si>
  <si>
    <t>Cost</t>
  </si>
  <si>
    <t xml:space="preserve">LED Projector  HD </t>
  </si>
  <si>
    <t>Panasonic</t>
  </si>
  <si>
    <t>PT-RZ370</t>
  </si>
  <si>
    <t>Interactive Ultra-shortthrow Projector</t>
  </si>
  <si>
    <t>NEC</t>
  </si>
  <si>
    <t>NP-U321H</t>
  </si>
  <si>
    <t>Projector mounting plate</t>
  </si>
  <si>
    <t>Chief</t>
  </si>
  <si>
    <t>RPAU</t>
  </si>
  <si>
    <t>Ceiling Pole Mount</t>
  </si>
  <si>
    <t>?</t>
  </si>
  <si>
    <t>Supplied by Contractor</t>
  </si>
  <si>
    <t>Desk top camera</t>
  </si>
  <si>
    <t>Epson</t>
  </si>
  <si>
    <t>DC-21</t>
  </si>
  <si>
    <t>BluRay-DVD player</t>
  </si>
  <si>
    <t>Sony</t>
  </si>
  <si>
    <t>BDPS1700</t>
  </si>
  <si>
    <t>Audio Amplifier      70v   *</t>
  </si>
  <si>
    <t>Extron</t>
  </si>
  <si>
    <t>XPA 2001</t>
  </si>
  <si>
    <t>Ceiling  Speakers @ $255,00 ea   *</t>
  </si>
  <si>
    <t>FF 120T</t>
  </si>
  <si>
    <t xml:space="preserve">Control system  </t>
  </si>
  <si>
    <t>DTP CrossPoint 84 4K</t>
  </si>
  <si>
    <t>7" Touch Panel</t>
  </si>
  <si>
    <t>IN-1606</t>
  </si>
  <si>
    <t>TLP Pro 720M</t>
  </si>
  <si>
    <t>Button panel</t>
  </si>
  <si>
    <t>MLC 226 IP</t>
  </si>
  <si>
    <t>Computer  Campus Standard</t>
  </si>
  <si>
    <t>Starwest</t>
  </si>
  <si>
    <t>From College Vendor</t>
  </si>
  <si>
    <t>IN-1608</t>
  </si>
  <si>
    <t>Cables and Wiring and Installation</t>
  </si>
  <si>
    <t>ES&amp;R or ?</t>
  </si>
  <si>
    <t>Estimate</t>
  </si>
  <si>
    <t>Total:</t>
  </si>
  <si>
    <t>Teaching Console</t>
  </si>
  <si>
    <t xml:space="preserve">Custom </t>
  </si>
  <si>
    <t>Building Contractor</t>
  </si>
  <si>
    <t>Misc  Cables</t>
  </si>
  <si>
    <t>HDMI Extenders  Cat 6 cable  (option for long run)</t>
  </si>
  <si>
    <t>HDMI cable  50 ft</t>
  </si>
  <si>
    <t>HDMI cables  6 ft</t>
  </si>
  <si>
    <t>VGA cable with audio   10 ft</t>
  </si>
  <si>
    <t>Speaker cable</t>
  </si>
  <si>
    <t>Cat 6 Data cable</t>
  </si>
  <si>
    <t>Power strip</t>
  </si>
  <si>
    <t>*</t>
  </si>
  <si>
    <t>Option  for Wall mount speakers instead of Ceiling mount</t>
  </si>
  <si>
    <t>Audio Amplifier   8 ohm  Stereo</t>
  </si>
  <si>
    <t>XPA 1002</t>
  </si>
  <si>
    <t>Pair of speakers  (Black or White)</t>
  </si>
  <si>
    <t>Atlas Sound</t>
  </si>
  <si>
    <t xml:space="preserve">SM-52 (pair)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</si>
</sst>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b/>
      <sz val="12"/>
      <name val="Arial"/>
    </font>
    <font>
      <sz val="14"/>
      <name val="Arial"/>
    </font>
    <font>
      <sz val="12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7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8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/>
    <xf numFmtId="44" fontId="4" fillId="2" borderId="0" xfId="0" applyNumberFormat="1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/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6.7109375" customWidth="1"/>
    <col min="4" max="4" width="27.28515625" customWidth="1"/>
    <col min="5" max="5" width="12.85546875" customWidth="1"/>
    <col min="6" max="6" width="7.5703125" customWidth="1"/>
    <col min="7" max="7" width="14.85546875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2</v>
      </c>
      <c r="E2" s="6"/>
      <c r="F2" s="7"/>
      <c r="G2" s="6"/>
    </row>
    <row r="3" spans="1:7" ht="18" customHeight="1" x14ac:dyDescent="0.25">
      <c r="A3" s="2"/>
      <c r="B3" s="3" t="s">
        <v>3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6</v>
      </c>
      <c r="B5" s="3" t="s">
        <v>7</v>
      </c>
      <c r="C5" s="3" t="s">
        <v>8</v>
      </c>
      <c r="D5" s="3" t="s">
        <v>9</v>
      </c>
      <c r="E5" s="6" t="s">
        <v>10</v>
      </c>
      <c r="F5" s="7"/>
      <c r="G5" s="6" t="s">
        <v>11</v>
      </c>
    </row>
    <row r="6" spans="1:7" ht="18" customHeight="1" x14ac:dyDescent="0.25">
      <c r="A6" s="2">
        <v>1</v>
      </c>
      <c r="B6" s="3" t="s">
        <v>12</v>
      </c>
      <c r="C6" s="3" t="s">
        <v>13</v>
      </c>
      <c r="D6" s="3" t="s">
        <v>14</v>
      </c>
      <c r="E6" s="6">
        <v>2744</v>
      </c>
      <c r="F6" s="7"/>
      <c r="G6" s="6">
        <f t="shared" ref="G6:G17" si="0">A6*E6</f>
        <v>2744</v>
      </c>
    </row>
    <row r="7" spans="1:7" ht="18" customHeight="1" x14ac:dyDescent="0.25">
      <c r="A7" s="2">
        <v>1</v>
      </c>
      <c r="B7" s="3" t="s">
        <v>18</v>
      </c>
      <c r="C7" s="3" t="s">
        <v>19</v>
      </c>
      <c r="D7" s="3" t="s">
        <v>20</v>
      </c>
      <c r="E7" s="6">
        <v>118.8</v>
      </c>
      <c r="F7" s="7"/>
      <c r="G7" s="6">
        <f t="shared" si="0"/>
        <v>118.8</v>
      </c>
    </row>
    <row r="8" spans="1:7" ht="18" customHeight="1" x14ac:dyDescent="0.25">
      <c r="A8" s="2">
        <v>1</v>
      </c>
      <c r="B8" s="3" t="s">
        <v>21</v>
      </c>
      <c r="C8" s="3" t="s">
        <v>22</v>
      </c>
      <c r="D8" s="3" t="s">
        <v>23</v>
      </c>
      <c r="E8" s="6"/>
      <c r="F8" s="7"/>
      <c r="G8" s="6">
        <f t="shared" si="0"/>
        <v>0</v>
      </c>
    </row>
    <row r="9" spans="1:7" ht="18" customHeight="1" x14ac:dyDescent="0.25">
      <c r="A9" s="2">
        <v>1</v>
      </c>
      <c r="B9" s="3" t="s">
        <v>24</v>
      </c>
      <c r="C9" s="3" t="s">
        <v>25</v>
      </c>
      <c r="D9" s="3" t="s">
        <v>26</v>
      </c>
      <c r="E9" s="6">
        <v>513.76</v>
      </c>
      <c r="F9" s="7"/>
      <c r="G9" s="6">
        <f t="shared" si="0"/>
        <v>513.76</v>
      </c>
    </row>
    <row r="10" spans="1:7" ht="18" customHeight="1" x14ac:dyDescent="0.25">
      <c r="A10" s="2">
        <v>1</v>
      </c>
      <c r="B10" s="3" t="s">
        <v>27</v>
      </c>
      <c r="C10" s="3" t="s">
        <v>28</v>
      </c>
      <c r="D10" s="3" t="s">
        <v>29</v>
      </c>
      <c r="E10" s="6">
        <v>52.71</v>
      </c>
      <c r="F10" s="7"/>
      <c r="G10" s="6">
        <f t="shared" si="0"/>
        <v>52.71</v>
      </c>
    </row>
    <row r="11" spans="1:7" ht="18" customHeight="1" x14ac:dyDescent="0.25">
      <c r="A11" s="2">
        <v>1</v>
      </c>
      <c r="B11" s="3" t="s">
        <v>30</v>
      </c>
      <c r="C11" s="3" t="s">
        <v>31</v>
      </c>
      <c r="D11" s="3" t="s">
        <v>32</v>
      </c>
      <c r="E11" s="6">
        <v>400.2</v>
      </c>
      <c r="F11" s="7"/>
      <c r="G11" s="6">
        <f t="shared" si="0"/>
        <v>400.2</v>
      </c>
    </row>
    <row r="12" spans="1:7" ht="18" customHeight="1" x14ac:dyDescent="0.25">
      <c r="A12" s="2">
        <v>4</v>
      </c>
      <c r="B12" s="3" t="s">
        <v>33</v>
      </c>
      <c r="C12" s="3" t="s">
        <v>31</v>
      </c>
      <c r="D12" s="3" t="s">
        <v>34</v>
      </c>
      <c r="E12" s="6">
        <v>255.2</v>
      </c>
      <c r="F12" s="7"/>
      <c r="G12" s="6">
        <f t="shared" si="0"/>
        <v>1020.8</v>
      </c>
    </row>
    <row r="13" spans="1:7" ht="18" customHeight="1" x14ac:dyDescent="0.25">
      <c r="A13" s="2">
        <v>1</v>
      </c>
      <c r="B13" s="3" t="s">
        <v>35</v>
      </c>
      <c r="C13" s="3" t="s">
        <v>31</v>
      </c>
      <c r="D13" s="3" t="s">
        <v>38</v>
      </c>
      <c r="E13" s="6">
        <v>1386.2</v>
      </c>
      <c r="F13" s="7"/>
      <c r="G13" s="6">
        <f t="shared" si="0"/>
        <v>1386.2</v>
      </c>
    </row>
    <row r="14" spans="1:7" ht="18" customHeight="1" x14ac:dyDescent="0.25">
      <c r="A14" s="2">
        <v>1</v>
      </c>
      <c r="B14" s="3" t="s">
        <v>40</v>
      </c>
      <c r="C14" s="3" t="s">
        <v>31</v>
      </c>
      <c r="D14" s="3" t="s">
        <v>41</v>
      </c>
      <c r="E14" s="6">
        <v>887.4</v>
      </c>
      <c r="F14" s="7"/>
      <c r="G14" s="6">
        <f t="shared" si="0"/>
        <v>887.4</v>
      </c>
    </row>
    <row r="15" spans="1:7" ht="15.75" customHeight="1" x14ac:dyDescent="0.25">
      <c r="A15" s="2">
        <v>1</v>
      </c>
      <c r="B15" s="3" t="s">
        <v>42</v>
      </c>
      <c r="C15" s="3" t="s">
        <v>43</v>
      </c>
      <c r="D15" s="3" t="s">
        <v>44</v>
      </c>
      <c r="E15" s="6">
        <v>848</v>
      </c>
      <c r="F15" s="8"/>
      <c r="G15" s="6">
        <f t="shared" si="0"/>
        <v>848</v>
      </c>
    </row>
    <row r="16" spans="1:7" ht="15.75" customHeight="1" x14ac:dyDescent="0.25">
      <c r="A16" s="9"/>
      <c r="B16" s="3"/>
      <c r="C16" s="8"/>
      <c r="D16" s="3"/>
      <c r="E16" s="6"/>
      <c r="F16" s="8"/>
      <c r="G16" s="6">
        <f t="shared" si="0"/>
        <v>0</v>
      </c>
    </row>
    <row r="17" spans="1:7" ht="18" customHeight="1" x14ac:dyDescent="0.25">
      <c r="A17" s="2">
        <v>1</v>
      </c>
      <c r="B17" s="3" t="s">
        <v>46</v>
      </c>
      <c r="C17" s="3" t="s">
        <v>47</v>
      </c>
      <c r="D17" s="3" t="s">
        <v>48</v>
      </c>
      <c r="E17" s="6">
        <v>3000</v>
      </c>
      <c r="F17" s="7"/>
      <c r="G17" s="6">
        <f t="shared" si="0"/>
        <v>3000</v>
      </c>
    </row>
    <row r="18" spans="1:7" x14ac:dyDescent="0.25">
      <c r="A18" s="10"/>
      <c r="B18" s="11"/>
      <c r="C18" s="10"/>
      <c r="D18" s="10"/>
      <c r="E18" s="10"/>
      <c r="F18" s="10"/>
      <c r="G18" s="10"/>
    </row>
    <row r="19" spans="1:7" ht="15.75" customHeight="1" x14ac:dyDescent="0.25">
      <c r="A19" s="2"/>
      <c r="B19" s="3"/>
      <c r="C19" s="3"/>
      <c r="D19" s="12" t="s">
        <v>49</v>
      </c>
      <c r="E19" s="13"/>
      <c r="F19" s="3"/>
      <c r="G19" s="13">
        <f>SUM(G6:G18)</f>
        <v>10971.869999999999</v>
      </c>
    </row>
    <row r="20" spans="1:7" ht="15.75" customHeight="1" x14ac:dyDescent="0.25">
      <c r="A20" s="2"/>
      <c r="B20" s="3"/>
      <c r="C20" s="3"/>
      <c r="D20" s="12"/>
      <c r="E20" s="13"/>
      <c r="F20" s="3"/>
      <c r="G20" s="13"/>
    </row>
    <row r="21" spans="1:7" ht="15.75" customHeight="1" x14ac:dyDescent="0.25">
      <c r="A21" s="2">
        <v>1</v>
      </c>
      <c r="B21" s="3" t="s">
        <v>50</v>
      </c>
      <c r="C21" s="3" t="s">
        <v>51</v>
      </c>
      <c r="D21" s="12" t="s">
        <v>52</v>
      </c>
      <c r="E21" s="13" t="s">
        <v>22</v>
      </c>
      <c r="F21" s="3"/>
      <c r="G21" s="13" t="s">
        <v>22</v>
      </c>
    </row>
    <row r="22" spans="1:7" ht="15.75" customHeight="1" x14ac:dyDescent="0.25">
      <c r="A22" s="2"/>
      <c r="B22" s="3"/>
      <c r="C22" s="3"/>
      <c r="D22" s="12"/>
      <c r="E22" s="13"/>
      <c r="F22" s="3"/>
      <c r="G22" s="13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/>
      <c r="C24" s="11"/>
      <c r="D24" s="11"/>
      <c r="E24" s="15"/>
      <c r="F24" s="11"/>
      <c r="G24" s="15"/>
    </row>
    <row r="25" spans="1:7" x14ac:dyDescent="0.25">
      <c r="A25" s="14"/>
      <c r="B25" s="11" t="s">
        <v>53</v>
      </c>
      <c r="C25" s="11"/>
      <c r="D25" s="11"/>
      <c r="E25" s="15"/>
      <c r="F25" s="11"/>
      <c r="G25" s="15"/>
    </row>
    <row r="26" spans="1:7" x14ac:dyDescent="0.25">
      <c r="A26" s="14"/>
      <c r="B26" s="11"/>
      <c r="C26" s="11"/>
      <c r="D26" s="11"/>
      <c r="E26" s="15"/>
      <c r="F26" s="11"/>
      <c r="G26" s="15"/>
    </row>
    <row r="27" spans="1:7" x14ac:dyDescent="0.25">
      <c r="A27" s="16">
        <v>1</v>
      </c>
      <c r="B27" s="10" t="s">
        <v>54</v>
      </c>
      <c r="C27" s="11"/>
      <c r="D27" s="11"/>
      <c r="E27" s="17"/>
      <c r="F27" s="11"/>
      <c r="G27" s="17"/>
    </row>
    <row r="28" spans="1:7" x14ac:dyDescent="0.25">
      <c r="A28" s="16">
        <v>1</v>
      </c>
      <c r="B28" s="10" t="s">
        <v>55</v>
      </c>
      <c r="C28" s="11"/>
      <c r="D28" s="11"/>
      <c r="E28" s="17"/>
      <c r="F28" s="11"/>
      <c r="G28" s="17"/>
    </row>
    <row r="29" spans="1:7" x14ac:dyDescent="0.25">
      <c r="A29" s="16">
        <v>5</v>
      </c>
      <c r="B29" s="10" t="s">
        <v>56</v>
      </c>
      <c r="C29" s="10"/>
      <c r="D29" s="10"/>
      <c r="E29" s="10"/>
      <c r="F29" s="10"/>
      <c r="G29" s="10"/>
    </row>
    <row r="30" spans="1:7" x14ac:dyDescent="0.25">
      <c r="A30" s="16">
        <v>1</v>
      </c>
      <c r="B30" s="10" t="s">
        <v>57</v>
      </c>
      <c r="C30" s="10"/>
      <c r="D30" s="10"/>
      <c r="E30" s="18"/>
      <c r="F30" s="10"/>
      <c r="G30" s="18"/>
    </row>
    <row r="31" spans="1:7" x14ac:dyDescent="0.25">
      <c r="A31" s="16"/>
      <c r="B31" s="10" t="s">
        <v>58</v>
      </c>
      <c r="C31" s="10"/>
      <c r="D31" s="10"/>
      <c r="E31" s="18"/>
      <c r="F31" s="10"/>
      <c r="G31" s="18"/>
    </row>
    <row r="32" spans="1:7" x14ac:dyDescent="0.25">
      <c r="A32" s="16"/>
      <c r="B32" s="10" t="s">
        <v>59</v>
      </c>
      <c r="C32" s="10"/>
      <c r="D32" s="10"/>
      <c r="E32" s="18"/>
      <c r="F32" s="10"/>
      <c r="G32" s="18"/>
    </row>
    <row r="33" spans="1:7" x14ac:dyDescent="0.25">
      <c r="A33" s="16"/>
      <c r="B33" s="10" t="s">
        <v>60</v>
      </c>
      <c r="C33" s="10"/>
      <c r="D33" s="10"/>
      <c r="E33" s="18"/>
      <c r="F33" s="10"/>
      <c r="G33" s="18"/>
    </row>
    <row r="34" spans="1:7" x14ac:dyDescent="0.25">
      <c r="A34" s="16"/>
      <c r="B34" s="10"/>
      <c r="C34" s="10"/>
      <c r="D34" s="10"/>
      <c r="E34" s="15"/>
      <c r="F34" s="10"/>
      <c r="G34" s="15"/>
    </row>
    <row r="35" spans="1:7" ht="15.75" customHeight="1" x14ac:dyDescent="0.25">
      <c r="A35" s="19" t="s">
        <v>61</v>
      </c>
      <c r="B35" s="20" t="s">
        <v>62</v>
      </c>
      <c r="C35" s="21"/>
      <c r="D35" s="21"/>
      <c r="E35" s="22"/>
      <c r="F35" s="21"/>
      <c r="G35" s="22"/>
    </row>
    <row r="36" spans="1:7" ht="18" customHeight="1" x14ac:dyDescent="0.25">
      <c r="A36" s="19">
        <v>1</v>
      </c>
      <c r="B36" s="20" t="s">
        <v>63</v>
      </c>
      <c r="C36" s="20" t="s">
        <v>31</v>
      </c>
      <c r="D36" s="20" t="s">
        <v>64</v>
      </c>
      <c r="E36" s="23">
        <v>400.2</v>
      </c>
      <c r="F36" s="24"/>
      <c r="G36" s="23">
        <f>E36</f>
        <v>400.2</v>
      </c>
    </row>
    <row r="37" spans="1:7" ht="18" customHeight="1" x14ac:dyDescent="0.25">
      <c r="A37" s="19">
        <v>2</v>
      </c>
      <c r="B37" s="20" t="s">
        <v>65</v>
      </c>
      <c r="C37" s="20" t="s">
        <v>66</v>
      </c>
      <c r="D37" s="20" t="s">
        <v>67</v>
      </c>
      <c r="E37" s="23">
        <v>170</v>
      </c>
      <c r="F37" s="24"/>
      <c r="G37" s="23">
        <f>E37*A37</f>
        <v>340</v>
      </c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  <row r="1000" spans="2:7" x14ac:dyDescent="0.25">
      <c r="B1000" s="1"/>
      <c r="C1000" s="1"/>
      <c r="D1000" s="1"/>
      <c r="E1000" s="1"/>
      <c r="G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1.140625" customWidth="1"/>
    <col min="4" max="4" width="20.5703125" customWidth="1"/>
    <col min="5" max="5" width="10.7109375" customWidth="1"/>
    <col min="6" max="6" width="7.5703125" customWidth="1"/>
    <col min="7" max="7" width="10.85546875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2</v>
      </c>
      <c r="E2" s="6"/>
      <c r="F2" s="7"/>
      <c r="G2" s="6"/>
    </row>
    <row r="3" spans="1:7" ht="18" customHeight="1" x14ac:dyDescent="0.25">
      <c r="A3" s="2"/>
      <c r="B3" s="3" t="s">
        <v>5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6</v>
      </c>
      <c r="B5" s="3" t="s">
        <v>7</v>
      </c>
      <c r="C5" s="3" t="s">
        <v>8</v>
      </c>
      <c r="D5" s="3" t="s">
        <v>9</v>
      </c>
      <c r="E5" s="6" t="s">
        <v>10</v>
      </c>
      <c r="F5" s="7"/>
      <c r="G5" s="6" t="s">
        <v>11</v>
      </c>
    </row>
    <row r="6" spans="1:7" ht="18" customHeight="1" x14ac:dyDescent="0.25">
      <c r="A6" s="2">
        <v>2</v>
      </c>
      <c r="B6" s="3" t="s">
        <v>12</v>
      </c>
      <c r="C6" s="3" t="s">
        <v>13</v>
      </c>
      <c r="D6" s="3" t="s">
        <v>14</v>
      </c>
      <c r="E6" s="6">
        <v>2744</v>
      </c>
      <c r="F6" s="7"/>
      <c r="G6" s="6">
        <f t="shared" ref="G6:G17" si="0">A6*E6</f>
        <v>5488</v>
      </c>
    </row>
    <row r="7" spans="1:7" ht="18" customHeight="1" x14ac:dyDescent="0.25">
      <c r="A7" s="2">
        <v>2</v>
      </c>
      <c r="B7" s="3" t="s">
        <v>18</v>
      </c>
      <c r="C7" s="3" t="s">
        <v>19</v>
      </c>
      <c r="D7" s="3" t="s">
        <v>20</v>
      </c>
      <c r="E7" s="6">
        <v>118.8</v>
      </c>
      <c r="F7" s="7"/>
      <c r="G7" s="6">
        <f t="shared" si="0"/>
        <v>237.6</v>
      </c>
    </row>
    <row r="8" spans="1:7" ht="18" customHeight="1" x14ac:dyDescent="0.25">
      <c r="A8" s="2">
        <v>2</v>
      </c>
      <c r="B8" s="3" t="s">
        <v>21</v>
      </c>
      <c r="C8" s="3" t="s">
        <v>22</v>
      </c>
      <c r="D8" s="3" t="s">
        <v>23</v>
      </c>
      <c r="E8" s="6"/>
      <c r="F8" s="7"/>
      <c r="G8" s="6">
        <f t="shared" si="0"/>
        <v>0</v>
      </c>
    </row>
    <row r="9" spans="1:7" ht="18" customHeight="1" x14ac:dyDescent="0.25">
      <c r="A9" s="2">
        <v>1</v>
      </c>
      <c r="B9" s="3" t="s">
        <v>24</v>
      </c>
      <c r="C9" s="3" t="s">
        <v>25</v>
      </c>
      <c r="D9" s="3" t="s">
        <v>26</v>
      </c>
      <c r="E9" s="6">
        <v>513.76</v>
      </c>
      <c r="F9" s="7"/>
      <c r="G9" s="6">
        <f t="shared" si="0"/>
        <v>513.76</v>
      </c>
    </row>
    <row r="10" spans="1:7" ht="18" customHeight="1" x14ac:dyDescent="0.25">
      <c r="A10" s="2">
        <v>1</v>
      </c>
      <c r="B10" s="3" t="s">
        <v>27</v>
      </c>
      <c r="C10" s="3" t="s">
        <v>28</v>
      </c>
      <c r="D10" s="3" t="s">
        <v>29</v>
      </c>
      <c r="E10" s="6">
        <v>52.71</v>
      </c>
      <c r="F10" s="7"/>
      <c r="G10" s="6">
        <f t="shared" si="0"/>
        <v>52.71</v>
      </c>
    </row>
    <row r="11" spans="1:7" ht="18" customHeight="1" x14ac:dyDescent="0.25">
      <c r="A11" s="2">
        <v>1</v>
      </c>
      <c r="B11" s="3" t="s">
        <v>30</v>
      </c>
      <c r="C11" s="3" t="s">
        <v>31</v>
      </c>
      <c r="D11" s="3" t="s">
        <v>32</v>
      </c>
      <c r="E11" s="6">
        <v>400.2</v>
      </c>
      <c r="F11" s="7"/>
      <c r="G11" s="6">
        <f t="shared" si="0"/>
        <v>400.2</v>
      </c>
    </row>
    <row r="12" spans="1:7" ht="18" customHeight="1" x14ac:dyDescent="0.25">
      <c r="A12" s="2">
        <v>4</v>
      </c>
      <c r="B12" s="3" t="s">
        <v>33</v>
      </c>
      <c r="C12" s="3" t="s">
        <v>31</v>
      </c>
      <c r="D12" s="3" t="s">
        <v>34</v>
      </c>
      <c r="E12" s="6">
        <v>255.2</v>
      </c>
      <c r="F12" s="7"/>
      <c r="G12" s="6">
        <f t="shared" si="0"/>
        <v>1020.8</v>
      </c>
    </row>
    <row r="13" spans="1:7" ht="18" customHeight="1" x14ac:dyDescent="0.25">
      <c r="A13" s="2">
        <v>1</v>
      </c>
      <c r="B13" s="3" t="s">
        <v>35</v>
      </c>
      <c r="C13" s="3" t="s">
        <v>31</v>
      </c>
      <c r="D13" s="3" t="s">
        <v>36</v>
      </c>
      <c r="E13" s="6">
        <v>6606.2</v>
      </c>
      <c r="F13" s="7"/>
      <c r="G13" s="6">
        <f t="shared" si="0"/>
        <v>6606.2</v>
      </c>
    </row>
    <row r="14" spans="1:7" ht="18" customHeight="1" x14ac:dyDescent="0.25">
      <c r="A14" s="2">
        <v>1</v>
      </c>
      <c r="B14" s="3" t="s">
        <v>37</v>
      </c>
      <c r="C14" s="3" t="s">
        <v>31</v>
      </c>
      <c r="D14" s="3" t="s">
        <v>39</v>
      </c>
      <c r="E14" s="6">
        <v>1154.2</v>
      </c>
      <c r="F14" s="7"/>
      <c r="G14" s="6">
        <f t="shared" si="0"/>
        <v>1154.2</v>
      </c>
    </row>
    <row r="15" spans="1:7" ht="15.75" customHeight="1" x14ac:dyDescent="0.25">
      <c r="A15" s="2">
        <v>1</v>
      </c>
      <c r="B15" s="3" t="s">
        <v>42</v>
      </c>
      <c r="C15" s="3" t="s">
        <v>43</v>
      </c>
      <c r="D15" s="3" t="s">
        <v>44</v>
      </c>
      <c r="E15" s="6">
        <v>848</v>
      </c>
      <c r="F15" s="8"/>
      <c r="G15" s="6">
        <f t="shared" si="0"/>
        <v>848</v>
      </c>
    </row>
    <row r="16" spans="1:7" ht="15.75" customHeight="1" x14ac:dyDescent="0.25">
      <c r="A16" s="9"/>
      <c r="B16" s="3"/>
      <c r="C16" s="8"/>
      <c r="D16" s="3"/>
      <c r="E16" s="6"/>
      <c r="F16" s="8"/>
      <c r="G16" s="6">
        <f t="shared" si="0"/>
        <v>0</v>
      </c>
    </row>
    <row r="17" spans="1:7" ht="18" customHeight="1" x14ac:dyDescent="0.25">
      <c r="A17" s="2">
        <v>1</v>
      </c>
      <c r="B17" s="3" t="s">
        <v>46</v>
      </c>
      <c r="C17" s="3" t="s">
        <v>47</v>
      </c>
      <c r="D17" s="3" t="s">
        <v>48</v>
      </c>
      <c r="E17" s="6">
        <v>3000</v>
      </c>
      <c r="F17" s="7"/>
      <c r="G17" s="6">
        <f t="shared" si="0"/>
        <v>3000</v>
      </c>
    </row>
    <row r="18" spans="1:7" x14ac:dyDescent="0.25">
      <c r="A18" s="10"/>
      <c r="B18" s="11"/>
      <c r="C18" s="10"/>
      <c r="D18" s="10"/>
      <c r="E18" s="10"/>
      <c r="F18" s="10"/>
      <c r="G18" s="10"/>
    </row>
    <row r="19" spans="1:7" ht="15.75" customHeight="1" x14ac:dyDescent="0.25">
      <c r="A19" s="2"/>
      <c r="B19" s="3"/>
      <c r="C19" s="3"/>
      <c r="D19" s="12" t="s">
        <v>49</v>
      </c>
      <c r="E19" s="13"/>
      <c r="F19" s="3"/>
      <c r="G19" s="13">
        <f>SUM(G6:G18)</f>
        <v>19321.47</v>
      </c>
    </row>
    <row r="20" spans="1:7" ht="15.75" customHeight="1" x14ac:dyDescent="0.25">
      <c r="A20" s="2"/>
      <c r="B20" s="3"/>
      <c r="C20" s="3"/>
      <c r="D20" s="12"/>
      <c r="E20" s="13"/>
      <c r="F20" s="3"/>
      <c r="G20" s="13"/>
    </row>
    <row r="21" spans="1:7" ht="15.75" customHeight="1" x14ac:dyDescent="0.25">
      <c r="A21" s="2">
        <v>1</v>
      </c>
      <c r="B21" s="3" t="s">
        <v>50</v>
      </c>
      <c r="C21" s="3" t="s">
        <v>51</v>
      </c>
      <c r="D21" s="12" t="s">
        <v>52</v>
      </c>
      <c r="E21" s="13" t="s">
        <v>22</v>
      </c>
      <c r="F21" s="3"/>
      <c r="G21" s="13" t="s">
        <v>22</v>
      </c>
    </row>
    <row r="22" spans="1:7" ht="15.75" customHeight="1" x14ac:dyDescent="0.25">
      <c r="A22" s="2"/>
      <c r="B22" s="3"/>
      <c r="C22" s="3"/>
      <c r="D22" s="12"/>
      <c r="E22" s="13"/>
      <c r="F22" s="3"/>
      <c r="G22" s="13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/>
      <c r="C24" s="11"/>
      <c r="D24" s="11"/>
      <c r="E24" s="15"/>
      <c r="F24" s="11"/>
      <c r="G24" s="15"/>
    </row>
    <row r="25" spans="1:7" x14ac:dyDescent="0.25">
      <c r="A25" s="14"/>
      <c r="B25" s="11" t="s">
        <v>53</v>
      </c>
      <c r="C25" s="11"/>
      <c r="D25" s="11"/>
      <c r="E25" s="15"/>
      <c r="F25" s="11"/>
      <c r="G25" s="15"/>
    </row>
    <row r="26" spans="1:7" x14ac:dyDescent="0.25">
      <c r="A26" s="14"/>
      <c r="B26" s="11"/>
      <c r="C26" s="11"/>
      <c r="D26" s="11"/>
      <c r="E26" s="15"/>
      <c r="F26" s="11"/>
      <c r="G26" s="15"/>
    </row>
    <row r="27" spans="1:7" x14ac:dyDescent="0.25">
      <c r="A27" s="16">
        <v>1</v>
      </c>
      <c r="B27" s="10" t="s">
        <v>54</v>
      </c>
      <c r="C27" s="11"/>
      <c r="D27" s="11"/>
      <c r="E27" s="17"/>
      <c r="F27" s="11"/>
      <c r="G27" s="17"/>
    </row>
    <row r="28" spans="1:7" x14ac:dyDescent="0.25">
      <c r="A28" s="16">
        <v>1</v>
      </c>
      <c r="B28" s="10" t="s">
        <v>55</v>
      </c>
      <c r="C28" s="11"/>
      <c r="D28" s="11"/>
      <c r="E28" s="17"/>
      <c r="F28" s="11"/>
      <c r="G28" s="17"/>
    </row>
    <row r="29" spans="1:7" x14ac:dyDescent="0.25">
      <c r="A29" s="16">
        <v>5</v>
      </c>
      <c r="B29" s="10" t="s">
        <v>56</v>
      </c>
      <c r="C29" s="10"/>
      <c r="D29" s="10"/>
      <c r="E29" s="10"/>
      <c r="F29" s="10"/>
      <c r="G29" s="10"/>
    </row>
    <row r="30" spans="1:7" x14ac:dyDescent="0.25">
      <c r="A30" s="16">
        <v>1</v>
      </c>
      <c r="B30" s="10" t="s">
        <v>57</v>
      </c>
      <c r="C30" s="10"/>
      <c r="D30" s="10"/>
      <c r="E30" s="18"/>
      <c r="F30" s="10"/>
      <c r="G30" s="18"/>
    </row>
    <row r="31" spans="1:7" x14ac:dyDescent="0.25">
      <c r="A31" s="16"/>
      <c r="B31" s="10" t="s">
        <v>58</v>
      </c>
      <c r="C31" s="10"/>
      <c r="D31" s="10"/>
      <c r="E31" s="18"/>
      <c r="F31" s="10"/>
      <c r="G31" s="18"/>
    </row>
    <row r="32" spans="1:7" x14ac:dyDescent="0.25">
      <c r="A32" s="16"/>
      <c r="B32" s="10" t="s">
        <v>59</v>
      </c>
      <c r="C32" s="10"/>
      <c r="D32" s="10"/>
      <c r="E32" s="18"/>
      <c r="F32" s="10"/>
      <c r="G32" s="18"/>
    </row>
    <row r="33" spans="1:7" x14ac:dyDescent="0.25">
      <c r="A33" s="16"/>
      <c r="B33" s="10" t="s">
        <v>60</v>
      </c>
      <c r="C33" s="10"/>
      <c r="D33" s="10"/>
      <c r="E33" s="18"/>
      <c r="F33" s="10"/>
      <c r="G33" s="18"/>
    </row>
    <row r="34" spans="1:7" x14ac:dyDescent="0.25">
      <c r="A34" s="16"/>
      <c r="B34" s="10"/>
      <c r="C34" s="10"/>
      <c r="D34" s="10"/>
      <c r="E34" s="15"/>
      <c r="F34" s="10"/>
      <c r="G34" s="15"/>
    </row>
    <row r="35" spans="1:7" ht="15.75" customHeight="1" x14ac:dyDescent="0.25">
      <c r="A35" s="19" t="s">
        <v>61</v>
      </c>
      <c r="B35" s="20" t="s">
        <v>62</v>
      </c>
      <c r="C35" s="21"/>
      <c r="D35" s="21"/>
      <c r="E35" s="22"/>
      <c r="F35" s="21"/>
      <c r="G35" s="22"/>
    </row>
    <row r="36" spans="1:7" ht="18" customHeight="1" x14ac:dyDescent="0.25">
      <c r="A36" s="19">
        <v>1</v>
      </c>
      <c r="B36" s="20" t="s">
        <v>63</v>
      </c>
      <c r="C36" s="20" t="s">
        <v>31</v>
      </c>
      <c r="D36" s="20" t="s">
        <v>64</v>
      </c>
      <c r="E36" s="23">
        <v>400.2</v>
      </c>
      <c r="F36" s="24"/>
      <c r="G36" s="23">
        <f>E36</f>
        <v>400.2</v>
      </c>
    </row>
    <row r="37" spans="1:7" ht="18" customHeight="1" x14ac:dyDescent="0.25">
      <c r="A37" s="19">
        <v>2</v>
      </c>
      <c r="B37" s="20" t="s">
        <v>65</v>
      </c>
      <c r="C37" s="20" t="s">
        <v>66</v>
      </c>
      <c r="D37" s="20" t="s">
        <v>67</v>
      </c>
      <c r="E37" s="23">
        <v>170</v>
      </c>
      <c r="F37" s="24"/>
      <c r="G37" s="23">
        <f>E37*A37</f>
        <v>340</v>
      </c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  <row r="1000" spans="2:7" x14ac:dyDescent="0.25">
      <c r="B1000" s="1"/>
      <c r="C1000" s="1"/>
      <c r="D1000" s="1"/>
      <c r="E1000" s="1"/>
      <c r="G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10" workbookViewId="0"/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1.140625" customWidth="1"/>
    <col min="4" max="4" width="20.5703125" customWidth="1"/>
    <col min="5" max="5" width="10.7109375" customWidth="1"/>
    <col min="6" max="6" width="7.5703125" customWidth="1"/>
    <col min="7" max="7" width="10.85546875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2</v>
      </c>
      <c r="E2" s="6"/>
      <c r="F2" s="7"/>
      <c r="G2" s="6"/>
    </row>
    <row r="3" spans="1:7" ht="18" customHeight="1" x14ac:dyDescent="0.25">
      <c r="A3" s="2"/>
      <c r="B3" s="3" t="s">
        <v>4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6</v>
      </c>
      <c r="B5" s="3" t="s">
        <v>7</v>
      </c>
      <c r="C5" s="3" t="s">
        <v>8</v>
      </c>
      <c r="D5" s="3" t="s">
        <v>9</v>
      </c>
      <c r="E5" s="6" t="s">
        <v>10</v>
      </c>
      <c r="F5" s="7"/>
      <c r="G5" s="6" t="s">
        <v>11</v>
      </c>
    </row>
    <row r="6" spans="1:7" ht="18" customHeight="1" x14ac:dyDescent="0.25">
      <c r="A6" s="2">
        <v>1</v>
      </c>
      <c r="B6" s="3" t="s">
        <v>15</v>
      </c>
      <c r="C6" s="3" t="s">
        <v>16</v>
      </c>
      <c r="D6" s="3" t="s">
        <v>17</v>
      </c>
      <c r="E6" s="6">
        <v>2244.8000000000002</v>
      </c>
      <c r="F6" s="7"/>
      <c r="G6" s="6">
        <f t="shared" ref="G6:G17" si="0">A6*E6</f>
        <v>2244.8000000000002</v>
      </c>
    </row>
    <row r="7" spans="1:7" ht="18" customHeight="1" x14ac:dyDescent="0.25">
      <c r="A7" s="2">
        <v>1</v>
      </c>
      <c r="B7" s="3" t="s">
        <v>18</v>
      </c>
      <c r="C7" s="3" t="s">
        <v>19</v>
      </c>
      <c r="D7" s="3" t="s">
        <v>20</v>
      </c>
      <c r="E7" s="6">
        <v>118.8</v>
      </c>
      <c r="F7" s="7"/>
      <c r="G7" s="6">
        <f t="shared" si="0"/>
        <v>118.8</v>
      </c>
    </row>
    <row r="8" spans="1:7" ht="18" customHeight="1" x14ac:dyDescent="0.25">
      <c r="A8" s="2">
        <v>1</v>
      </c>
      <c r="B8" s="3" t="s">
        <v>21</v>
      </c>
      <c r="C8" s="3" t="s">
        <v>22</v>
      </c>
      <c r="D8" s="3" t="s">
        <v>23</v>
      </c>
      <c r="E8" s="6"/>
      <c r="F8" s="7"/>
      <c r="G8" s="6">
        <f t="shared" si="0"/>
        <v>0</v>
      </c>
    </row>
    <row r="9" spans="1:7" ht="18" customHeight="1" x14ac:dyDescent="0.25">
      <c r="A9" s="2">
        <v>1</v>
      </c>
      <c r="B9" s="3" t="s">
        <v>24</v>
      </c>
      <c r="C9" s="3" t="s">
        <v>25</v>
      </c>
      <c r="D9" s="3" t="s">
        <v>26</v>
      </c>
      <c r="E9" s="6">
        <v>513.76</v>
      </c>
      <c r="F9" s="7"/>
      <c r="G9" s="6">
        <f t="shared" si="0"/>
        <v>513.76</v>
      </c>
    </row>
    <row r="10" spans="1:7" ht="18" customHeight="1" x14ac:dyDescent="0.25">
      <c r="A10" s="2">
        <v>1</v>
      </c>
      <c r="B10" s="3" t="s">
        <v>27</v>
      </c>
      <c r="C10" s="3" t="s">
        <v>28</v>
      </c>
      <c r="D10" s="3" t="s">
        <v>29</v>
      </c>
      <c r="E10" s="6">
        <v>52.71</v>
      </c>
      <c r="F10" s="7"/>
      <c r="G10" s="6">
        <f t="shared" si="0"/>
        <v>52.71</v>
      </c>
    </row>
    <row r="11" spans="1:7" ht="18" customHeight="1" x14ac:dyDescent="0.25">
      <c r="A11" s="2">
        <v>1</v>
      </c>
      <c r="B11" s="3" t="s">
        <v>30</v>
      </c>
      <c r="C11" s="3" t="s">
        <v>31</v>
      </c>
      <c r="D11" s="3" t="s">
        <v>32</v>
      </c>
      <c r="E11" s="6">
        <v>400.2</v>
      </c>
      <c r="F11" s="7"/>
      <c r="G11" s="6">
        <f t="shared" si="0"/>
        <v>400.2</v>
      </c>
    </row>
    <row r="12" spans="1:7" ht="18" customHeight="1" x14ac:dyDescent="0.25">
      <c r="A12" s="2">
        <v>4</v>
      </c>
      <c r="B12" s="3" t="s">
        <v>33</v>
      </c>
      <c r="C12" s="3" t="s">
        <v>31</v>
      </c>
      <c r="D12" s="3" t="s">
        <v>34</v>
      </c>
      <c r="E12" s="6">
        <v>255.2</v>
      </c>
      <c r="F12" s="7"/>
      <c r="G12" s="6">
        <f t="shared" si="0"/>
        <v>1020.8</v>
      </c>
    </row>
    <row r="13" spans="1:7" ht="18" customHeight="1" x14ac:dyDescent="0.25">
      <c r="A13" s="2">
        <v>1</v>
      </c>
      <c r="B13" s="3" t="s">
        <v>35</v>
      </c>
      <c r="C13" s="3" t="s">
        <v>31</v>
      </c>
      <c r="D13" s="3" t="s">
        <v>45</v>
      </c>
      <c r="E13" s="6">
        <v>2024</v>
      </c>
      <c r="F13" s="7"/>
      <c r="G13" s="6">
        <f t="shared" si="0"/>
        <v>2024</v>
      </c>
    </row>
    <row r="14" spans="1:7" ht="18" customHeight="1" x14ac:dyDescent="0.25">
      <c r="A14" s="2">
        <v>1</v>
      </c>
      <c r="B14" s="3" t="s">
        <v>37</v>
      </c>
      <c r="C14" s="3" t="s">
        <v>31</v>
      </c>
      <c r="D14" s="3" t="s">
        <v>39</v>
      </c>
      <c r="E14" s="6">
        <v>1154.2</v>
      </c>
      <c r="F14" s="7"/>
      <c r="G14" s="6">
        <f t="shared" si="0"/>
        <v>1154.2</v>
      </c>
    </row>
    <row r="15" spans="1:7" ht="15.75" customHeight="1" x14ac:dyDescent="0.25">
      <c r="A15" s="2">
        <v>1</v>
      </c>
      <c r="B15" s="3" t="s">
        <v>42</v>
      </c>
      <c r="C15" s="3" t="s">
        <v>43</v>
      </c>
      <c r="D15" s="3" t="s">
        <v>44</v>
      </c>
      <c r="E15" s="6">
        <v>848</v>
      </c>
      <c r="F15" s="8"/>
      <c r="G15" s="6">
        <f t="shared" si="0"/>
        <v>848</v>
      </c>
    </row>
    <row r="16" spans="1:7" ht="15.75" customHeight="1" x14ac:dyDescent="0.25">
      <c r="A16" s="9"/>
      <c r="B16" s="3"/>
      <c r="C16" s="8"/>
      <c r="D16" s="3"/>
      <c r="E16" s="6"/>
      <c r="F16" s="8"/>
      <c r="G16" s="6">
        <f t="shared" si="0"/>
        <v>0</v>
      </c>
    </row>
    <row r="17" spans="1:7" ht="18" customHeight="1" x14ac:dyDescent="0.25">
      <c r="A17" s="2">
        <v>1</v>
      </c>
      <c r="B17" s="3" t="s">
        <v>46</v>
      </c>
      <c r="C17" s="3" t="s">
        <v>47</v>
      </c>
      <c r="D17" s="3" t="s">
        <v>48</v>
      </c>
      <c r="E17" s="6">
        <v>3000</v>
      </c>
      <c r="F17" s="7"/>
      <c r="G17" s="6">
        <f t="shared" si="0"/>
        <v>3000</v>
      </c>
    </row>
    <row r="18" spans="1:7" x14ac:dyDescent="0.25">
      <c r="A18" s="10"/>
      <c r="B18" s="11"/>
      <c r="C18" s="10"/>
      <c r="D18" s="10"/>
      <c r="E18" s="10"/>
      <c r="F18" s="10"/>
      <c r="G18" s="10"/>
    </row>
    <row r="19" spans="1:7" ht="15.75" customHeight="1" x14ac:dyDescent="0.25">
      <c r="A19" s="2"/>
      <c r="B19" s="3"/>
      <c r="C19" s="3"/>
      <c r="D19" s="12" t="s">
        <v>49</v>
      </c>
      <c r="E19" s="13"/>
      <c r="F19" s="3"/>
      <c r="G19" s="13">
        <f>SUM(G6:G18)</f>
        <v>11377.27</v>
      </c>
    </row>
    <row r="20" spans="1:7" ht="15.75" customHeight="1" x14ac:dyDescent="0.25">
      <c r="A20" s="2"/>
      <c r="B20" s="3"/>
      <c r="C20" s="3"/>
      <c r="D20" s="12"/>
      <c r="E20" s="13"/>
      <c r="F20" s="3"/>
      <c r="G20" s="13"/>
    </row>
    <row r="21" spans="1:7" ht="15.75" customHeight="1" x14ac:dyDescent="0.25">
      <c r="A21" s="2">
        <v>1</v>
      </c>
      <c r="B21" s="3" t="s">
        <v>50</v>
      </c>
      <c r="C21" s="3" t="s">
        <v>51</v>
      </c>
      <c r="D21" s="12" t="s">
        <v>52</v>
      </c>
      <c r="E21" s="13" t="s">
        <v>22</v>
      </c>
      <c r="F21" s="3"/>
      <c r="G21" s="13" t="s">
        <v>22</v>
      </c>
    </row>
    <row r="22" spans="1:7" ht="15.75" customHeight="1" x14ac:dyDescent="0.25">
      <c r="A22" s="2"/>
      <c r="B22" s="3"/>
      <c r="C22" s="3"/>
      <c r="D22" s="12"/>
      <c r="E22" s="13"/>
      <c r="F22" s="3"/>
      <c r="G22" s="13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/>
      <c r="C24" s="11"/>
      <c r="D24" s="11"/>
      <c r="E24" s="15"/>
      <c r="F24" s="11"/>
      <c r="G24" s="15"/>
    </row>
    <row r="25" spans="1:7" x14ac:dyDescent="0.25">
      <c r="A25" s="14"/>
      <c r="B25" s="11" t="s">
        <v>53</v>
      </c>
      <c r="C25" s="11"/>
      <c r="D25" s="11"/>
      <c r="E25" s="15"/>
      <c r="F25" s="11"/>
      <c r="G25" s="15"/>
    </row>
    <row r="26" spans="1:7" x14ac:dyDescent="0.25">
      <c r="A26" s="14"/>
      <c r="B26" s="11"/>
      <c r="C26" s="11"/>
      <c r="D26" s="11"/>
      <c r="E26" s="15"/>
      <c r="F26" s="11"/>
      <c r="G26" s="15"/>
    </row>
    <row r="27" spans="1:7" x14ac:dyDescent="0.25">
      <c r="A27" s="16">
        <v>1</v>
      </c>
      <c r="B27" s="10" t="s">
        <v>54</v>
      </c>
      <c r="C27" s="11"/>
      <c r="D27" s="11"/>
      <c r="E27" s="17"/>
      <c r="F27" s="11"/>
      <c r="G27" s="17"/>
    </row>
    <row r="28" spans="1:7" x14ac:dyDescent="0.25">
      <c r="A28" s="16">
        <v>1</v>
      </c>
      <c r="B28" s="10" t="s">
        <v>55</v>
      </c>
      <c r="C28" s="11"/>
      <c r="D28" s="11"/>
      <c r="E28" s="17"/>
      <c r="F28" s="11"/>
      <c r="G28" s="17"/>
    </row>
    <row r="29" spans="1:7" x14ac:dyDescent="0.25">
      <c r="A29" s="16">
        <v>5</v>
      </c>
      <c r="B29" s="10" t="s">
        <v>56</v>
      </c>
      <c r="C29" s="10"/>
      <c r="D29" s="10"/>
      <c r="E29" s="10"/>
      <c r="F29" s="10"/>
      <c r="G29" s="10"/>
    </row>
    <row r="30" spans="1:7" x14ac:dyDescent="0.25">
      <c r="A30" s="16">
        <v>1</v>
      </c>
      <c r="B30" s="10" t="s">
        <v>57</v>
      </c>
      <c r="C30" s="10"/>
      <c r="D30" s="10"/>
      <c r="E30" s="18"/>
      <c r="F30" s="10"/>
      <c r="G30" s="18"/>
    </row>
    <row r="31" spans="1:7" x14ac:dyDescent="0.25">
      <c r="A31" s="16"/>
      <c r="B31" s="10" t="s">
        <v>58</v>
      </c>
      <c r="C31" s="10"/>
      <c r="D31" s="10"/>
      <c r="E31" s="18"/>
      <c r="F31" s="10"/>
      <c r="G31" s="18"/>
    </row>
    <row r="32" spans="1:7" x14ac:dyDescent="0.25">
      <c r="A32" s="16"/>
      <c r="B32" s="10" t="s">
        <v>59</v>
      </c>
      <c r="C32" s="10"/>
      <c r="D32" s="10"/>
      <c r="E32" s="18"/>
      <c r="F32" s="10"/>
      <c r="G32" s="18"/>
    </row>
    <row r="33" spans="1:7" x14ac:dyDescent="0.25">
      <c r="A33" s="16"/>
      <c r="B33" s="10" t="s">
        <v>60</v>
      </c>
      <c r="C33" s="10"/>
      <c r="D33" s="10"/>
      <c r="E33" s="18"/>
      <c r="F33" s="10"/>
      <c r="G33" s="18"/>
    </row>
    <row r="34" spans="1:7" x14ac:dyDescent="0.25">
      <c r="A34" s="16"/>
      <c r="B34" s="10"/>
      <c r="C34" s="10"/>
      <c r="D34" s="10"/>
      <c r="E34" s="15"/>
      <c r="F34" s="10"/>
      <c r="G34" s="15"/>
    </row>
    <row r="35" spans="1:7" ht="15.75" customHeight="1" x14ac:dyDescent="0.25">
      <c r="A35" s="19" t="s">
        <v>61</v>
      </c>
      <c r="B35" s="20" t="s">
        <v>62</v>
      </c>
      <c r="C35" s="21"/>
      <c r="D35" s="21"/>
      <c r="E35" s="22"/>
      <c r="F35" s="21"/>
      <c r="G35" s="22"/>
    </row>
    <row r="36" spans="1:7" ht="18" customHeight="1" x14ac:dyDescent="0.25">
      <c r="A36" s="19">
        <v>1</v>
      </c>
      <c r="B36" s="20" t="s">
        <v>63</v>
      </c>
      <c r="C36" s="20" t="s">
        <v>31</v>
      </c>
      <c r="D36" s="20" t="s">
        <v>64</v>
      </c>
      <c r="E36" s="23">
        <v>400.2</v>
      </c>
      <c r="F36" s="24"/>
      <c r="G36" s="23">
        <f>E36</f>
        <v>400.2</v>
      </c>
    </row>
    <row r="37" spans="1:7" ht="18" customHeight="1" x14ac:dyDescent="0.25">
      <c r="A37" s="19">
        <v>2</v>
      </c>
      <c r="B37" s="20" t="s">
        <v>65</v>
      </c>
      <c r="C37" s="20" t="s">
        <v>66</v>
      </c>
      <c r="D37" s="20" t="s">
        <v>67</v>
      </c>
      <c r="E37" s="23">
        <v>170</v>
      </c>
      <c r="F37" s="24"/>
      <c r="G37" s="23">
        <f>E37*A37</f>
        <v>340</v>
      </c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  <row r="1000" spans="2:7" x14ac:dyDescent="0.25">
      <c r="B1000" s="1"/>
      <c r="C1000" s="1"/>
      <c r="D1000" s="1"/>
      <c r="E1000" s="1"/>
      <c r="G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Hybrid</vt:lpstr>
      <vt:lpstr>Dual Display</vt:lpstr>
      <vt:lpstr>Interactive Projector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McGillivray</dc:creator>
  <cp:lastModifiedBy>Shannon McGillivray</cp:lastModifiedBy>
  <dcterms:created xsi:type="dcterms:W3CDTF">2017-01-25T19:01:24Z</dcterms:created>
  <dcterms:modified xsi:type="dcterms:W3CDTF">2017-01-25T19:01:25Z</dcterms:modified>
</cp:coreProperties>
</file>